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КС\Shenemeckay MA\1 ДПМ 2020-2024\РАСТОРЖЕНИЕ ДПМ\1. На торги все ЛОТЫ\8. Автоматизация\"/>
    </mc:Choice>
  </mc:AlternateContent>
  <bookViews>
    <workbookView xWindow="120" yWindow="120" windowWidth="15450" windowHeight="11760"/>
  </bookViews>
  <sheets>
    <sheet name="000" sheetId="4" r:id="rId1"/>
  </sheets>
  <definedNames>
    <definedName name="_xlnm.Print_Area" localSheetId="0">'000'!$A$1:$G$36</definedName>
  </definedNames>
  <calcPr calcId="162913"/>
</workbook>
</file>

<file path=xl/calcChain.xml><?xml version="1.0" encoding="utf-8"?>
<calcChain xmlns="http://schemas.openxmlformats.org/spreadsheetml/2006/main">
  <c r="G14" i="4" l="1"/>
  <c r="G32" i="4" l="1"/>
</calcChain>
</file>

<file path=xl/sharedStrings.xml><?xml version="1.0" encoding="utf-8"?>
<sst xmlns="http://schemas.openxmlformats.org/spreadsheetml/2006/main" count="65" uniqueCount="59">
  <si>
    <t>ПРОТОКОЛ</t>
  </si>
  <si>
    <t>№ пп</t>
  </si>
  <si>
    <t>Наименование</t>
  </si>
  <si>
    <t>Ед. изм.</t>
  </si>
  <si>
    <t>Кол-во</t>
  </si>
  <si>
    <t>разделения поставки материалов и оборудования</t>
  </si>
  <si>
    <t xml:space="preserve"> Материалы, не указанные в настоящем протоколе поставляются Подрядчиком.</t>
  </si>
  <si>
    <t>1</t>
  </si>
  <si>
    <t>Цена за ед., руб</t>
  </si>
  <si>
    <t>Стоимость, руб</t>
  </si>
  <si>
    <t xml:space="preserve">Начальник ОКС филиала ТЭЦ-6         </t>
  </si>
  <si>
    <t>С.Н. Костоглодов</t>
  </si>
  <si>
    <t>Срок поставки</t>
  </si>
  <si>
    <t>УТВЕРЖДАЮ</t>
  </si>
  <si>
    <t xml:space="preserve">Директор филиала ООО "Байкальская </t>
  </si>
  <si>
    <t>энергетическая компания" ТЭЦ-6</t>
  </si>
  <si>
    <t>________________С.И.Коноплев</t>
  </si>
  <si>
    <t>"______ " ____________2023г.</t>
  </si>
  <si>
    <t xml:space="preserve">Оборудование поставки Заказчика </t>
  </si>
  <si>
    <t>ИТОГО оборудование</t>
  </si>
  <si>
    <t>шт</t>
  </si>
  <si>
    <t>м</t>
  </si>
  <si>
    <t>Кабель силовой с медными жилами ВВГнг(A)-LS 3х2,5-660</t>
  </si>
  <si>
    <t>по объекту:  Выполнение строительно-монтажных работ по объекту филиала ТЭЦ-6: "Комплекс Работ в рамках программы ДПМ-2 на условиях «под ключ»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«Котлоагрегат ст.№3. Инв. № ИЭ00004234. Техническое перевооружение с заменой электрофильтров». Автоматизация».</t>
  </si>
  <si>
    <t>Оборудование для интеграции ЛСУ ЭФ, ЛСУ золоудаления в АСУТП котлоагрегата ст. №3 в составе:</t>
  </si>
  <si>
    <t>к-т</t>
  </si>
  <si>
    <t>1.1</t>
  </si>
  <si>
    <t>Кабель Profibus 2-х жильный экранированный Fast Connect SIMATIC NET 6XV1830-0EH10</t>
  </si>
  <si>
    <t>Кабель витая пара, экранированная F/UTP, категория 5e, 4 пары (26 AWG), многожильный (patch),
черный Hyperline FTP4-C5E-PATCH-BK</t>
  </si>
  <si>
    <t>Кабель волоконно-оптический 50/125 (OM2) многомодовый, 4 волокон  Hyperline FO-D-IN-50-4-FRPVC HF1DD02G5</t>
  </si>
  <si>
    <t>Кабель контрольный КВВГЭнг(A)-LS 10х1,5</t>
  </si>
  <si>
    <t>Трубы из самозатухающего ПВХ гибкие гофрированные, легкие, без протяжки, номинальный внутренний диаметр 16 мм/ Dвн=16,8мм</t>
  </si>
  <si>
    <t>Трубы стальные сварные неоцинкованные водогазопроводные с резьбой, легкие, номинальный диаметр 25 мм, толщина стенки 2,8 мм</t>
  </si>
  <si>
    <t>Hyperline FPT-B9-50 Пигтейл волоконно-оптический Марка FPT, B9 - кабель 0,9 мм, 50 - волокно 50/125 OM2, SC - тип разъема, P - полировка PC класса, R - колпачек стандартный, 1М - длина 1м., LSZH -тип оболочки.</t>
  </si>
  <si>
    <t>Бирка кабельная маркировочная треугольная 63х55 для контрольных кабелей до 1000В У-136</t>
  </si>
  <si>
    <t>Бокс оптический универсальный, настенный на 8 портов (SC, duplex LC, ST, FC) с держателем для 8/16 КДЗС, фиксатором центрального силового элемента, зажимом для организации кабеля, стяжками (без пигтейлов и проходных адаптеров) Hyperline FFO-WBY-8UN-MI</t>
  </si>
  <si>
    <t>Колпачок изолирующий для RJ-45 синий   Hyperline BOOT-BU</t>
  </si>
  <si>
    <t>Комплект для защиты места сварки (60 мм)  КДЗС 6030</t>
  </si>
  <si>
    <t>Патч-корд оптический многомодовый дуплексный, 3 м, оранжевый тип разъема: SC/SC dupplex/ полировка PC класс, колпачок стандартный Hyperline MM 50/125, SC-SC, duplex, LSZH</t>
  </si>
  <si>
    <t>Преобразователь интерфейса Profibus-Modbus TCP Напряжение питания 24В, Разъем D-sub 9-pin для Profibus 1 шт., Разъем RJ-45 2 шт.  Moxa Mgate</t>
  </si>
  <si>
    <t>Промежуточный шкаф интеграции ЛСАУ ЭФ-3</t>
  </si>
  <si>
    <t>Проходной оптический адаптер FA - модель, P - пластик, 1 - разъем SC, 1 - с фланцем, Z - керамика, DSC/DSC - тип разъема, N - без шторки, BK - цвет колпачка черный, BG - цвет корпуса бежевый.</t>
  </si>
  <si>
    <t>Штекер RS485 для Profibus с гнездом PG FastConnect, до 12 Мбит/с, отвод 90° SIMATIC DP</t>
  </si>
  <si>
    <t>1.2</t>
  </si>
  <si>
    <t>1.5</t>
  </si>
  <si>
    <t>1.4</t>
  </si>
  <si>
    <t>1.3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</si>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</sst>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4" fillId="0" borderId="0"/>
    <xf numFmtId="164" fontId="5" fillId="0" borderId="0" applyFont="0" applyFill="0" applyBorder="0" applyAlignment="0" applyProtection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4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</cellStyleXfs>
  <cellXfs count="53">
    <xf numFmtId="0" fontId="0" fillId="0" borderId="0" xfId="0"/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wrapText="1" indent="2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49" fontId="10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" fillId="0" borderId="3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0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165" fontId="0" fillId="0" borderId="0" xfId="0" applyNumberFormat="1" applyFill="1"/>
    <xf numFmtId="0" fontId="1" fillId="0" borderId="0" xfId="0" applyFont="1" applyFill="1"/>
    <xf numFmtId="0" fontId="1" fillId="0" borderId="0" xfId="0" applyFont="1" applyFill="1" applyBorder="1"/>
    <xf numFmtId="0" fontId="0" fillId="0" borderId="2" xfId="0" applyFill="1" applyBorder="1" applyAlignment="1">
      <alignment horizont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0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Border="1"/>
    <xf numFmtId="49" fontId="10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5" fontId="11" fillId="0" borderId="1" xfId="2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ont="1" applyFill="1" applyAlignment="1">
      <alignment wrapText="1"/>
    </xf>
  </cellXfs>
  <cellStyles count="27">
    <cellStyle name="Акт" xfId="3"/>
    <cellStyle name="АктМТСН" xfId="4"/>
    <cellStyle name="ВедРесурсов" xfId="5"/>
    <cellStyle name="ВедРесурсовАкт" xfId="6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tabSelected="1" view="pageBreakPreview" zoomScale="89" zoomScaleNormal="100" zoomScaleSheetLayoutView="89" workbookViewId="0">
      <selection activeCell="A35" sqref="A35:E35"/>
    </sheetView>
  </sheetViews>
  <sheetFormatPr defaultRowHeight="15" x14ac:dyDescent="0.25"/>
  <cols>
    <col min="1" max="1" width="5.28515625" style="30" customWidth="1"/>
    <col min="2" max="2" width="48.42578125" style="30" customWidth="1"/>
    <col min="3" max="3" width="7.85546875" style="45" customWidth="1"/>
    <col min="4" max="4" width="9.5703125" style="30" customWidth="1"/>
    <col min="5" max="5" width="10.7109375" style="45" customWidth="1"/>
    <col min="6" max="6" width="12.42578125" style="30" customWidth="1"/>
    <col min="7" max="7" width="13.5703125" style="30" bestFit="1" customWidth="1"/>
  </cols>
  <sheetData>
    <row r="1" spans="1:8" s="6" customFormat="1" ht="15.75" x14ac:dyDescent="0.25">
      <c r="A1" s="41"/>
      <c r="B1" s="41"/>
      <c r="C1" s="41"/>
      <c r="D1" s="41"/>
      <c r="E1" s="41"/>
      <c r="G1" s="5"/>
    </row>
    <row r="2" spans="1:8" s="6" customFormat="1" ht="15.75" x14ac:dyDescent="0.25">
      <c r="A2" s="42"/>
      <c r="B2" s="43"/>
      <c r="D2" s="8" t="s">
        <v>13</v>
      </c>
    </row>
    <row r="3" spans="1:8" s="6" customFormat="1" ht="15.6" customHeight="1" x14ac:dyDescent="0.25">
      <c r="A3" s="47"/>
      <c r="B3" s="47"/>
      <c r="D3" s="47" t="s">
        <v>14</v>
      </c>
      <c r="E3" s="47"/>
      <c r="F3" s="47"/>
      <c r="G3" s="47"/>
    </row>
    <row r="4" spans="1:8" s="6" customFormat="1" ht="17.25" customHeight="1" x14ac:dyDescent="0.25">
      <c r="A4" s="47"/>
      <c r="B4" s="47"/>
      <c r="D4" s="7" t="s">
        <v>15</v>
      </c>
    </row>
    <row r="5" spans="1:8" s="6" customFormat="1" ht="34.5" customHeight="1" x14ac:dyDescent="0.25">
      <c r="A5" s="8"/>
      <c r="B5" s="9"/>
      <c r="D5" s="8" t="s">
        <v>16</v>
      </c>
    </row>
    <row r="6" spans="1:8" s="6" customFormat="1" ht="18.75" customHeight="1" x14ac:dyDescent="0.25">
      <c r="A6" s="8"/>
      <c r="B6" s="44"/>
      <c r="D6" s="8" t="s">
        <v>17</v>
      </c>
    </row>
    <row r="7" spans="1:8" s="6" customFormat="1" ht="12.75" customHeight="1" x14ac:dyDescent="0.25">
      <c r="A7" s="8"/>
      <c r="B7" s="44"/>
      <c r="C7" s="8"/>
    </row>
    <row r="8" spans="1:8" ht="15" customHeight="1" x14ac:dyDescent="0.25">
      <c r="A8" s="50" t="s">
        <v>0</v>
      </c>
      <c r="B8" s="50"/>
      <c r="C8" s="50"/>
      <c r="D8" s="50"/>
      <c r="E8" s="50"/>
      <c r="F8" s="52"/>
      <c r="G8" s="52"/>
    </row>
    <row r="9" spans="1:8" ht="15" customHeight="1" x14ac:dyDescent="0.25">
      <c r="A9" s="50" t="s">
        <v>5</v>
      </c>
      <c r="B9" s="50"/>
      <c r="C9" s="50"/>
      <c r="D9" s="50"/>
      <c r="E9" s="50"/>
      <c r="F9" s="52"/>
      <c r="G9" s="52"/>
    </row>
    <row r="10" spans="1:8" ht="95.25" customHeight="1" x14ac:dyDescent="0.25">
      <c r="A10" s="50" t="s">
        <v>23</v>
      </c>
      <c r="B10" s="50"/>
      <c r="C10" s="50"/>
      <c r="D10" s="50"/>
      <c r="E10" s="50"/>
      <c r="F10" s="51"/>
      <c r="G10" s="51"/>
    </row>
    <row r="11" spans="1:8" ht="10.5" customHeight="1" x14ac:dyDescent="0.25"/>
    <row r="12" spans="1:8" ht="44.25" customHeight="1" x14ac:dyDescent="0.25">
      <c r="A12" s="10" t="s">
        <v>1</v>
      </c>
      <c r="B12" s="10" t="s">
        <v>2</v>
      </c>
      <c r="C12" s="10" t="s">
        <v>3</v>
      </c>
      <c r="D12" s="10" t="s">
        <v>12</v>
      </c>
      <c r="E12" s="10" t="s">
        <v>4</v>
      </c>
      <c r="F12" s="10" t="s">
        <v>8</v>
      </c>
      <c r="G12" s="10" t="s">
        <v>9</v>
      </c>
      <c r="H12" s="12"/>
    </row>
    <row r="13" spans="1:8" s="1" customFormat="1" ht="15.75" x14ac:dyDescent="0.25">
      <c r="A13" s="49" t="s">
        <v>18</v>
      </c>
      <c r="B13" s="49"/>
      <c r="C13" s="49"/>
      <c r="D13" s="49"/>
      <c r="E13" s="49"/>
      <c r="F13" s="49"/>
      <c r="G13" s="49"/>
    </row>
    <row r="14" spans="1:8" s="19" customFormat="1" ht="63" customHeight="1" x14ac:dyDescent="0.25">
      <c r="A14" s="2" t="s">
        <v>7</v>
      </c>
      <c r="B14" s="14" t="s">
        <v>24</v>
      </c>
      <c r="C14" s="15" t="s">
        <v>25</v>
      </c>
      <c r="D14" s="16"/>
      <c r="E14" s="15">
        <v>1</v>
      </c>
      <c r="F14" s="17">
        <v>800000</v>
      </c>
      <c r="G14" s="18">
        <f>E14*F14</f>
        <v>800000</v>
      </c>
    </row>
    <row r="15" spans="1:8" s="19" customFormat="1" ht="31.5" x14ac:dyDescent="0.25">
      <c r="A15" s="2" t="s">
        <v>26</v>
      </c>
      <c r="B15" s="14" t="s">
        <v>27</v>
      </c>
      <c r="C15" s="15" t="s">
        <v>21</v>
      </c>
      <c r="D15" s="16"/>
      <c r="E15" s="15">
        <v>20</v>
      </c>
      <c r="F15" s="17"/>
      <c r="G15" s="18"/>
    </row>
    <row r="16" spans="1:8" s="19" customFormat="1" ht="63" x14ac:dyDescent="0.25">
      <c r="A16" s="2" t="s">
        <v>43</v>
      </c>
      <c r="B16" s="14" t="s">
        <v>28</v>
      </c>
      <c r="C16" s="15" t="s">
        <v>21</v>
      </c>
      <c r="D16" s="16"/>
      <c r="E16" s="15">
        <v>2</v>
      </c>
      <c r="F16" s="17"/>
      <c r="G16" s="18"/>
    </row>
    <row r="17" spans="1:13" s="19" customFormat="1" ht="47.25" x14ac:dyDescent="0.25">
      <c r="A17" s="2" t="s">
        <v>46</v>
      </c>
      <c r="B17" s="14" t="s">
        <v>29</v>
      </c>
      <c r="C17" s="15" t="s">
        <v>21</v>
      </c>
      <c r="D17" s="16"/>
      <c r="E17" s="15">
        <v>230</v>
      </c>
      <c r="F17" s="17"/>
      <c r="G17" s="18"/>
    </row>
    <row r="18" spans="1:13" s="19" customFormat="1" ht="15.75" x14ac:dyDescent="0.25">
      <c r="A18" s="2" t="s">
        <v>45</v>
      </c>
      <c r="B18" s="14" t="s">
        <v>30</v>
      </c>
      <c r="C18" s="15" t="s">
        <v>21</v>
      </c>
      <c r="D18" s="16"/>
      <c r="E18" s="15">
        <v>260</v>
      </c>
      <c r="F18" s="17"/>
      <c r="G18" s="18"/>
    </row>
    <row r="19" spans="1:13" s="19" customFormat="1" ht="31.5" x14ac:dyDescent="0.25">
      <c r="A19" s="2" t="s">
        <v>44</v>
      </c>
      <c r="B19" s="14" t="s">
        <v>22</v>
      </c>
      <c r="C19" s="15" t="s">
        <v>21</v>
      </c>
      <c r="D19" s="16"/>
      <c r="E19" s="15">
        <v>30</v>
      </c>
      <c r="F19" s="17"/>
      <c r="G19" s="18"/>
    </row>
    <row r="20" spans="1:13" s="19" customFormat="1" ht="63" x14ac:dyDescent="0.25">
      <c r="A20" s="2" t="s">
        <v>47</v>
      </c>
      <c r="B20" s="14" t="s">
        <v>31</v>
      </c>
      <c r="C20" s="39" t="s">
        <v>21</v>
      </c>
      <c r="D20" s="16"/>
      <c r="E20" s="15">
        <v>20</v>
      </c>
      <c r="F20" s="17"/>
      <c r="G20" s="18"/>
    </row>
    <row r="21" spans="1:13" s="19" customFormat="1" ht="63" x14ac:dyDescent="0.25">
      <c r="A21" s="2" t="s">
        <v>48</v>
      </c>
      <c r="B21" s="14" t="s">
        <v>32</v>
      </c>
      <c r="C21" s="39" t="s">
        <v>21</v>
      </c>
      <c r="D21" s="16"/>
      <c r="E21" s="15">
        <v>5</v>
      </c>
      <c r="F21" s="17"/>
      <c r="G21" s="18"/>
    </row>
    <row r="22" spans="1:13" s="19" customFormat="1" ht="94.5" x14ac:dyDescent="0.25">
      <c r="A22" s="2" t="s">
        <v>49</v>
      </c>
      <c r="B22" s="14" t="s">
        <v>33</v>
      </c>
      <c r="C22" s="39" t="s">
        <v>20</v>
      </c>
      <c r="D22" s="16"/>
      <c r="E22" s="15">
        <v>4</v>
      </c>
      <c r="F22" s="17"/>
      <c r="G22" s="18"/>
    </row>
    <row r="23" spans="1:13" s="19" customFormat="1" ht="47.25" x14ac:dyDescent="0.25">
      <c r="A23" s="2" t="s">
        <v>50</v>
      </c>
      <c r="B23" s="14" t="s">
        <v>34</v>
      </c>
      <c r="C23" s="39"/>
      <c r="D23" s="16"/>
      <c r="E23" s="15">
        <v>19</v>
      </c>
      <c r="F23" s="17"/>
      <c r="G23" s="18"/>
    </row>
    <row r="24" spans="1:13" s="19" customFormat="1" ht="110.25" x14ac:dyDescent="0.25">
      <c r="A24" s="2" t="s">
        <v>51</v>
      </c>
      <c r="B24" s="14" t="s">
        <v>35</v>
      </c>
      <c r="C24" s="39"/>
      <c r="D24" s="16"/>
      <c r="E24" s="15">
        <v>1</v>
      </c>
      <c r="F24" s="17"/>
      <c r="G24" s="18"/>
    </row>
    <row r="25" spans="1:13" s="19" customFormat="1" ht="31.5" x14ac:dyDescent="0.25">
      <c r="A25" s="2" t="s">
        <v>52</v>
      </c>
      <c r="B25" s="14" t="s">
        <v>36</v>
      </c>
      <c r="C25" s="39"/>
      <c r="D25" s="16"/>
      <c r="E25" s="15">
        <v>2</v>
      </c>
      <c r="F25" s="17"/>
      <c r="G25" s="18"/>
    </row>
    <row r="26" spans="1:13" s="19" customFormat="1" ht="31.5" x14ac:dyDescent="0.25">
      <c r="A26" s="2" t="s">
        <v>53</v>
      </c>
      <c r="B26" s="14" t="s">
        <v>37</v>
      </c>
      <c r="C26" s="39"/>
      <c r="D26" s="16"/>
      <c r="E26" s="15">
        <v>4</v>
      </c>
      <c r="F26" s="17"/>
      <c r="G26" s="18"/>
    </row>
    <row r="27" spans="1:13" s="19" customFormat="1" ht="78.75" x14ac:dyDescent="0.25">
      <c r="A27" s="2" t="s">
        <v>54</v>
      </c>
      <c r="B27" s="14" t="s">
        <v>38</v>
      </c>
      <c r="C27" s="39"/>
      <c r="D27" s="16"/>
      <c r="E27" s="15">
        <v>1</v>
      </c>
      <c r="F27" s="17"/>
      <c r="G27" s="18"/>
    </row>
    <row r="28" spans="1:13" s="19" customFormat="1" ht="63" x14ac:dyDescent="0.25">
      <c r="A28" s="2" t="s">
        <v>55</v>
      </c>
      <c r="B28" s="14" t="s">
        <v>39</v>
      </c>
      <c r="C28" s="39"/>
      <c r="D28" s="16"/>
      <c r="E28" s="15">
        <v>1</v>
      </c>
      <c r="F28" s="17"/>
      <c r="G28" s="18"/>
    </row>
    <row r="29" spans="1:13" s="19" customFormat="1" ht="31.5" x14ac:dyDescent="0.25">
      <c r="A29" s="2" t="s">
        <v>56</v>
      </c>
      <c r="B29" s="14" t="s">
        <v>40</v>
      </c>
      <c r="C29" s="39"/>
      <c r="D29" s="16"/>
      <c r="E29" s="15">
        <v>1</v>
      </c>
      <c r="F29" s="17"/>
      <c r="G29" s="18"/>
    </row>
    <row r="30" spans="1:13" s="19" customFormat="1" ht="78.75" x14ac:dyDescent="0.25">
      <c r="A30" s="2" t="s">
        <v>57</v>
      </c>
      <c r="B30" s="14" t="s">
        <v>41</v>
      </c>
      <c r="C30" s="39"/>
      <c r="D30" s="16"/>
      <c r="E30" s="15">
        <v>4</v>
      </c>
      <c r="F30" s="17"/>
      <c r="G30" s="18"/>
    </row>
    <row r="31" spans="1:13" s="19" customFormat="1" ht="47.25" x14ac:dyDescent="0.25">
      <c r="A31" s="2" t="s">
        <v>58</v>
      </c>
      <c r="B31" s="14" t="s">
        <v>42</v>
      </c>
      <c r="C31" s="39"/>
      <c r="D31" s="16"/>
      <c r="E31" s="15">
        <v>2</v>
      </c>
      <c r="F31" s="17"/>
      <c r="G31" s="18"/>
    </row>
    <row r="32" spans="1:13" s="19" customFormat="1" ht="15.75" x14ac:dyDescent="0.25">
      <c r="A32" s="2"/>
      <c r="B32" s="3" t="s">
        <v>19</v>
      </c>
      <c r="C32" s="20"/>
      <c r="D32" s="20"/>
      <c r="E32" s="4"/>
      <c r="F32" s="21"/>
      <c r="G32" s="46">
        <f>SUM(G14:G31)</f>
        <v>800000</v>
      </c>
      <c r="I32" s="22"/>
      <c r="J32" s="22"/>
      <c r="K32" s="22"/>
      <c r="L32" s="22"/>
      <c r="M32" s="22"/>
    </row>
    <row r="33" spans="1:13" s="19" customFormat="1" ht="15.75" x14ac:dyDescent="0.25">
      <c r="A33" s="13"/>
      <c r="B33" s="23"/>
      <c r="C33" s="24"/>
      <c r="D33" s="25"/>
      <c r="E33" s="24"/>
      <c r="F33" s="26"/>
      <c r="G33" s="27"/>
    </row>
    <row r="34" spans="1:13" s="30" customFormat="1" ht="15.75" x14ac:dyDescent="0.25">
      <c r="A34" s="28" t="s">
        <v>6</v>
      </c>
      <c r="B34" s="40"/>
      <c r="C34" s="29"/>
      <c r="D34" s="40"/>
      <c r="E34" s="29"/>
      <c r="I34" s="31"/>
      <c r="J34" s="31"/>
      <c r="K34" s="31"/>
      <c r="L34" s="31"/>
      <c r="M34" s="31"/>
    </row>
    <row r="35" spans="1:13" s="30" customFormat="1" ht="15.75" x14ac:dyDescent="0.25">
      <c r="A35" s="48"/>
      <c r="B35" s="48"/>
      <c r="C35" s="48"/>
      <c r="D35" s="48"/>
      <c r="E35" s="48"/>
      <c r="G35" s="32"/>
      <c r="I35" s="31"/>
      <c r="J35" s="31"/>
      <c r="K35" s="31"/>
      <c r="L35" s="31"/>
      <c r="M35" s="31"/>
    </row>
    <row r="36" spans="1:13" s="30" customFormat="1" ht="15.75" x14ac:dyDescent="0.25">
      <c r="A36" s="33" t="s">
        <v>10</v>
      </c>
      <c r="B36" s="34"/>
      <c r="C36" s="35"/>
      <c r="D36" s="36"/>
      <c r="E36" s="37"/>
      <c r="F36" s="38" t="s">
        <v>11</v>
      </c>
      <c r="I36" s="31"/>
      <c r="J36" s="31"/>
      <c r="K36" s="31"/>
      <c r="L36" s="31"/>
      <c r="M36" s="31"/>
    </row>
    <row r="37" spans="1:13" x14ac:dyDescent="0.25">
      <c r="I37" s="11"/>
      <c r="J37" s="11"/>
      <c r="K37" s="11"/>
      <c r="L37" s="11"/>
      <c r="M37" s="11"/>
    </row>
  </sheetData>
  <mergeCells count="8">
    <mergeCell ref="A3:B3"/>
    <mergeCell ref="A4:B4"/>
    <mergeCell ref="D3:G3"/>
    <mergeCell ref="A35:E35"/>
    <mergeCell ref="A10:G10"/>
    <mergeCell ref="A8:G8"/>
    <mergeCell ref="A9:G9"/>
    <mergeCell ref="A13:G13"/>
  </mergeCells>
  <pageMargins left="0.78740157480314965" right="0.39370078740157483" top="0.39370078740157483" bottom="0.39370078740157483" header="0.19685039370078741" footer="0.19685039370078741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000</vt:lpstr>
      <vt:lpstr>'000'!Область_печати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Timoshenko Aleksandra</cp:lastModifiedBy>
  <cp:lastPrinted>2022-01-25T06:55:54Z</cp:lastPrinted>
  <dcterms:created xsi:type="dcterms:W3CDTF">2011-02-15T02:54:49Z</dcterms:created>
  <dcterms:modified xsi:type="dcterms:W3CDTF">2023-06-21T04:35:45Z</dcterms:modified>
</cp:coreProperties>
</file>